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2" i="1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4"/>
  <c r="A3"/>
</calcChain>
</file>

<file path=xl/sharedStrings.xml><?xml version="1.0" encoding="utf-8"?>
<sst xmlns="http://schemas.openxmlformats.org/spreadsheetml/2006/main" count="14" uniqueCount="13">
  <si>
    <t>ГБПОУ РО "ТКМП"</t>
  </si>
  <si>
    <t xml:space="preserve">Ведомость итоговых результатов </t>
  </si>
  <si>
    <t>Радиоаппаратостроение</t>
  </si>
  <si>
    <t>Профессиональный модуль          ПМ.04</t>
  </si>
  <si>
    <t>Выполнение работ  по рабочей профессии «Наладчик  технологического оборудования»</t>
  </si>
  <si>
    <t>Преподаватель</t>
  </si>
  <si>
    <t>Степачков А.Б., Запорожцев С.И.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</si>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</sst>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u/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14" fontId="4" fillId="0" borderId="0" xfId="0" applyNumberFormat="1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6" xfId="0" applyFont="1" applyBorder="1" applyAlignment="1">
      <alignment horizontal="center"/>
    </xf>
    <xf numFmtId="0" fontId="7" fillId="0" borderId="6" xfId="0" applyFont="1" applyBorder="1"/>
    <xf numFmtId="0" fontId="9" fillId="0" borderId="6" xfId="0" applyFont="1" applyBorder="1" applyAlignment="1">
      <alignment horizontal="center"/>
    </xf>
    <xf numFmtId="0" fontId="8" fillId="0" borderId="5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1" fillId="0" borderId="0" xfId="0" applyFont="1"/>
    <xf numFmtId="0" fontId="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8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 Итог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4">
          <cell r="A4" t="str">
            <v>Специальность  11.02.01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>
        <row r="3">
          <cell r="A3" t="str">
            <v xml:space="preserve">  Учебная группа  Р317            Учебный год   2019/2020                    Семестр 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L22" sqref="L22"/>
    </sheetView>
  </sheetViews>
  <sheetFormatPr defaultRowHeight="15"/>
  <cols>
    <col min="1" max="1" width="4.7109375" customWidth="1"/>
    <col min="2" max="2" width="31.5703125" customWidth="1"/>
    <col min="3" max="3" width="7.85546875" customWidth="1"/>
    <col min="4" max="4" width="14.7109375" customWidth="1"/>
    <col min="5" max="5" width="32" customWidth="1"/>
  </cols>
  <sheetData>
    <row r="1" spans="1:7" ht="18.75">
      <c r="A1" s="1" t="s">
        <v>0</v>
      </c>
      <c r="B1" s="1"/>
      <c r="C1" s="1"/>
      <c r="D1" s="1"/>
      <c r="E1" s="1"/>
      <c r="F1" s="2"/>
      <c r="G1" s="2"/>
    </row>
    <row r="2" spans="1:7" ht="20.25">
      <c r="A2" s="3" t="s">
        <v>1</v>
      </c>
      <c r="B2" s="3"/>
      <c r="C2" s="3"/>
      <c r="D2" s="3"/>
      <c r="E2" s="3"/>
    </row>
    <row r="3" spans="1:7" ht="18.75">
      <c r="A3" s="4" t="str">
        <f>'[1]МДК 0101 '!A3:E3</f>
        <v xml:space="preserve">  Учебная группа  Р317            Учебный год   2019/2020                    Семестр 2</v>
      </c>
      <c r="B3" s="4"/>
      <c r="C3" s="4"/>
      <c r="D3" s="4"/>
      <c r="E3" s="4"/>
      <c r="F3" s="5"/>
      <c r="G3" s="5"/>
    </row>
    <row r="4" spans="1:7" ht="18.75">
      <c r="A4" s="6" t="str">
        <f>'[1]РПрУ Экз'!A4</f>
        <v>Специальность  11.02.01</v>
      </c>
      <c r="B4" s="7"/>
      <c r="C4" s="8" t="s">
        <v>2</v>
      </c>
      <c r="D4" s="8"/>
      <c r="E4" s="8"/>
      <c r="F4" s="5"/>
      <c r="G4" s="5"/>
    </row>
    <row r="5" spans="1:7" ht="18.75">
      <c r="A5" s="9" t="s">
        <v>3</v>
      </c>
      <c r="B5" s="9"/>
      <c r="C5" s="10" t="s">
        <v>4</v>
      </c>
      <c r="D5" s="10"/>
      <c r="E5" s="10"/>
      <c r="F5" s="5"/>
      <c r="G5" s="5"/>
    </row>
    <row r="6" spans="1:7" ht="18.75">
      <c r="A6" s="9"/>
      <c r="B6" s="9"/>
      <c r="C6" s="11"/>
      <c r="D6" s="12"/>
      <c r="E6" s="12"/>
      <c r="F6" s="5"/>
      <c r="G6" s="5"/>
    </row>
    <row r="7" spans="1:7" ht="18.75">
      <c r="A7" s="13" t="s">
        <v>5</v>
      </c>
      <c r="B7" s="13"/>
      <c r="C7" s="14" t="s">
        <v>6</v>
      </c>
      <c r="D7" s="14"/>
      <c r="E7" s="14"/>
      <c r="F7" s="5"/>
      <c r="G7" s="5"/>
    </row>
    <row r="8" spans="1:7" ht="18.75">
      <c r="A8" s="15" t="s">
        <v>7</v>
      </c>
      <c r="B8" s="16" t="s">
        <v>8</v>
      </c>
      <c r="C8" s="17" t="s">
        <v>9</v>
      </c>
      <c r="D8" s="17"/>
      <c r="E8" s="18" t="s">
        <v>10</v>
      </c>
      <c r="F8" s="5"/>
      <c r="G8" s="5"/>
    </row>
    <row r="9" spans="1:7" ht="18.75">
      <c r="A9" s="15"/>
      <c r="B9" s="19"/>
      <c r="C9" s="17"/>
      <c r="D9" s="17"/>
      <c r="E9" s="20"/>
      <c r="F9" s="5"/>
      <c r="G9" s="5"/>
    </row>
    <row r="10" spans="1:7" ht="18.75">
      <c r="A10" s="21">
        <v>1</v>
      </c>
      <c r="B10" s="22" t="str">
        <f>'[1]РПрУ Экз'!B10</f>
        <v>Антоненко И.С.</v>
      </c>
      <c r="C10" s="23"/>
      <c r="D10" s="21"/>
      <c r="E10" s="24"/>
      <c r="F10" s="5"/>
      <c r="G10" s="5"/>
    </row>
    <row r="11" spans="1:7" ht="18.75">
      <c r="A11" s="21">
        <v>2</v>
      </c>
      <c r="B11" s="22" t="str">
        <f>'[1]РПрУ Экз'!B11</f>
        <v>Гладких В. А.</v>
      </c>
      <c r="C11" s="23"/>
      <c r="D11" s="21"/>
      <c r="E11" s="24"/>
      <c r="F11" s="5"/>
      <c r="G11" s="5"/>
    </row>
    <row r="12" spans="1:7" ht="18.75">
      <c r="A12" s="21">
        <v>3</v>
      </c>
      <c r="B12" s="22" t="str">
        <f>'[1]РПрУ Экз'!B12</f>
        <v>Головкин Н.А.</v>
      </c>
      <c r="C12" s="23"/>
      <c r="D12" s="21"/>
      <c r="E12" s="24"/>
      <c r="F12" s="5"/>
      <c r="G12" s="5"/>
    </row>
    <row r="13" spans="1:7" ht="18.75">
      <c r="A13" s="21">
        <v>4</v>
      </c>
      <c r="B13" s="22" t="str">
        <f>'[1]РПрУ Экз'!B13</f>
        <v>Дмитриев А. М.</v>
      </c>
      <c r="C13" s="23"/>
      <c r="D13" s="21"/>
      <c r="E13" s="24"/>
      <c r="F13" s="5"/>
      <c r="G13" s="5"/>
    </row>
    <row r="14" spans="1:7" ht="18.75">
      <c r="A14" s="21">
        <v>5</v>
      </c>
      <c r="B14" s="22" t="str">
        <f>'[1]РПрУ Экз'!B14</f>
        <v>Дмитриев К. В.</v>
      </c>
      <c r="C14" s="23"/>
      <c r="D14" s="21"/>
      <c r="E14" s="24"/>
    </row>
    <row r="15" spans="1:7" ht="18.75">
      <c r="A15" s="21">
        <v>6</v>
      </c>
      <c r="B15" s="22" t="str">
        <f>'[1]РПрУ Экз'!B15</f>
        <v>Еремейчук М.В.</v>
      </c>
      <c r="C15" s="23"/>
      <c r="D15" s="21"/>
      <c r="E15" s="24"/>
    </row>
    <row r="16" spans="1:7" ht="18.75">
      <c r="A16" s="21">
        <v>7</v>
      </c>
      <c r="B16" s="22" t="str">
        <f>'[1]РПрУ Экз'!B16</f>
        <v>Ищенко С. В.</v>
      </c>
      <c r="C16" s="23"/>
      <c r="D16" s="21"/>
      <c r="E16" s="24"/>
    </row>
    <row r="17" spans="1:5" ht="18.75">
      <c r="A17" s="21">
        <v>8</v>
      </c>
      <c r="B17" s="22" t="str">
        <f>'[1]РПрУ Экз'!B17</f>
        <v>Кадобкин Е. А.</v>
      </c>
      <c r="C17" s="23"/>
      <c r="D17" s="21"/>
      <c r="E17" s="24"/>
    </row>
    <row r="18" spans="1:5" ht="18.75">
      <c r="A18" s="21">
        <v>9</v>
      </c>
      <c r="B18" s="22" t="str">
        <f>'[1]РПрУ Экз'!B18</f>
        <v>Левшин Д.М.</v>
      </c>
      <c r="C18" s="23"/>
      <c r="D18" s="21"/>
      <c r="E18" s="24"/>
    </row>
    <row r="19" spans="1:5" ht="18.75">
      <c r="A19" s="21">
        <v>10</v>
      </c>
      <c r="B19" s="22" t="str">
        <f>'[1]РПрУ Экз'!B19</f>
        <v>ЛомаченкоВ.Я.</v>
      </c>
      <c r="C19" s="23"/>
      <c r="D19" s="21"/>
      <c r="E19" s="24"/>
    </row>
    <row r="20" spans="1:5" ht="18.75">
      <c r="A20" s="21">
        <v>11</v>
      </c>
      <c r="B20" s="22" t="str">
        <f>'[1]РПрУ Экз'!B20</f>
        <v>Мальков А.В.</v>
      </c>
      <c r="C20" s="23"/>
      <c r="D20" s="21"/>
      <c r="E20" s="24"/>
    </row>
    <row r="21" spans="1:5" ht="18.75">
      <c r="A21" s="21">
        <v>12</v>
      </c>
      <c r="B21" s="22" t="str">
        <f>'[1]РПрУ Экз'!B21</f>
        <v>Немченко А. П.</v>
      </c>
      <c r="C21" s="23"/>
      <c r="D21" s="21"/>
      <c r="E21" s="24"/>
    </row>
    <row r="22" spans="1:5" ht="18.75">
      <c r="A22" s="21">
        <v>13</v>
      </c>
      <c r="B22" s="22" t="str">
        <f>'[1]РПрУ Экз'!B22</f>
        <v>Петрачук Я. О.</v>
      </c>
      <c r="C22" s="23"/>
      <c r="D22" s="21"/>
      <c r="E22" s="24"/>
    </row>
    <row r="23" spans="1:5" ht="18.75">
      <c r="A23" s="21">
        <v>14</v>
      </c>
      <c r="B23" s="22" t="str">
        <f>'[1]РПрУ Экз'!B23</f>
        <v>Рогатов Л. А.</v>
      </c>
      <c r="C23" s="23"/>
      <c r="D23" s="21"/>
      <c r="E23" s="24"/>
    </row>
    <row r="24" spans="1:5" ht="18.75">
      <c r="A24" s="21">
        <v>15</v>
      </c>
      <c r="B24" s="22" t="str">
        <f>'[1]РПрУ Экз'!B24</f>
        <v>Секирин И. К.</v>
      </c>
      <c r="C24" s="23"/>
      <c r="D24" s="21"/>
      <c r="E24" s="24"/>
    </row>
    <row r="25" spans="1:5" ht="18.75">
      <c r="A25" s="21">
        <v>16</v>
      </c>
      <c r="B25" s="22" t="str">
        <f>'[1]РПрУ Экз'!B25</f>
        <v>Соболевская Е. А.</v>
      </c>
      <c r="C25" s="23"/>
      <c r="D25" s="21"/>
      <c r="E25" s="24"/>
    </row>
    <row r="26" spans="1:5" ht="18.75">
      <c r="A26" s="21">
        <v>17</v>
      </c>
      <c r="B26" s="22" t="str">
        <f>'[1]РПрУ Экз'!B26</f>
        <v>Солодов Д. В.</v>
      </c>
      <c r="C26" s="23"/>
      <c r="D26" s="21"/>
      <c r="E26" s="24"/>
    </row>
    <row r="27" spans="1:5" ht="18.75">
      <c r="A27" s="21">
        <v>18</v>
      </c>
      <c r="B27" s="22" t="str">
        <f>'[1]РПрУ Экз'!B27</f>
        <v>Труфанов Д. В.</v>
      </c>
      <c r="C27" s="23"/>
      <c r="D27" s="21"/>
      <c r="E27" s="24"/>
    </row>
    <row r="28" spans="1:5" ht="18.75">
      <c r="A28" s="21">
        <v>19</v>
      </c>
      <c r="B28" s="22" t="str">
        <f>'[1]РПрУ Экз'!B28</f>
        <v>Тягло В.Д.</v>
      </c>
      <c r="C28" s="23"/>
      <c r="D28" s="21"/>
      <c r="E28" s="24"/>
    </row>
    <row r="29" spans="1:5" ht="18.75">
      <c r="A29" s="21">
        <v>20</v>
      </c>
      <c r="B29" s="22" t="str">
        <f>'[1]РПрУ Экз'!B29</f>
        <v>Чернышков Р. А.</v>
      </c>
      <c r="C29" s="23"/>
      <c r="D29" s="21"/>
      <c r="E29" s="24"/>
    </row>
    <row r="30" spans="1:5" ht="18.75">
      <c r="A30" s="21">
        <v>21</v>
      </c>
      <c r="B30" s="22" t="str">
        <f>'[1]РПрУ Экз'!B30</f>
        <v>Шеин П. В.</v>
      </c>
      <c r="C30" s="23"/>
      <c r="D30" s="21"/>
      <c r="E30" s="24"/>
    </row>
    <row r="31" spans="1:5" ht="18.75">
      <c r="A31" s="21">
        <v>22</v>
      </c>
      <c r="B31" s="22" t="str">
        <f>'[1]РПрУ Экз'!B31</f>
        <v>Щегольков Д. О.</v>
      </c>
      <c r="C31" s="23"/>
      <c r="D31" s="21"/>
      <c r="E31" s="24"/>
    </row>
    <row r="32" spans="1:5" ht="18.75">
      <c r="A32" s="21">
        <v>23</v>
      </c>
      <c r="B32" s="22" t="str">
        <f>'[1]РПрУ Экз'!B32</f>
        <v>Жихарев Н.И.</v>
      </c>
      <c r="C32" s="23"/>
      <c r="D32" s="21"/>
      <c r="E32" s="24"/>
    </row>
    <row r="33" spans="1:7" ht="18.75">
      <c r="A33" s="21">
        <v>24</v>
      </c>
      <c r="B33" s="22"/>
      <c r="C33" s="23"/>
      <c r="D33" s="21"/>
      <c r="E33" s="24"/>
    </row>
    <row r="34" spans="1:7" ht="18.75">
      <c r="A34" s="21">
        <v>25</v>
      </c>
      <c r="B34" s="22"/>
      <c r="C34" s="25"/>
      <c r="D34" s="21"/>
      <c r="E34" s="24"/>
    </row>
    <row r="35" spans="1:7" ht="18.75">
      <c r="A35" s="21">
        <v>26</v>
      </c>
      <c r="B35" s="22"/>
      <c r="C35" s="25"/>
      <c r="D35" s="21"/>
      <c r="E35" s="24"/>
    </row>
    <row r="36" spans="1:7" ht="18.75">
      <c r="A36" s="21">
        <v>27</v>
      </c>
      <c r="B36" s="26"/>
      <c r="C36" s="21"/>
      <c r="D36" s="21"/>
      <c r="E36" s="24"/>
    </row>
    <row r="37" spans="1:7" ht="18.75">
      <c r="A37" s="27"/>
      <c r="B37" s="11" t="s">
        <v>11</v>
      </c>
      <c r="C37" s="11"/>
      <c r="D37" s="28" t="s">
        <v>6</v>
      </c>
      <c r="E37" s="28"/>
      <c r="F37" s="28"/>
      <c r="G37" s="28"/>
    </row>
    <row r="38" spans="1:7" ht="18.75">
      <c r="A38" s="29"/>
      <c r="B38" s="30"/>
      <c r="D38" s="31"/>
      <c r="E38" s="32"/>
      <c r="F38" s="33"/>
      <c r="G38" s="33"/>
    </row>
    <row r="39" spans="1:7">
      <c r="A39" s="34"/>
      <c r="B39" s="30" t="s">
        <v>12</v>
      </c>
      <c r="E39" s="34"/>
    </row>
    <row r="40" spans="1:7">
      <c r="B40" s="30"/>
    </row>
  </sheetData>
  <mergeCells count="13">
    <mergeCell ref="D37:G37"/>
    <mergeCell ref="A6:B6"/>
    <mergeCell ref="C7:E7"/>
    <mergeCell ref="A8:A9"/>
    <mergeCell ref="B8:B9"/>
    <mergeCell ref="C8:D9"/>
    <mergeCell ref="E8:E9"/>
    <mergeCell ref="A1:E1"/>
    <mergeCell ref="A2:E2"/>
    <mergeCell ref="A3:E3"/>
    <mergeCell ref="C4:E4"/>
    <mergeCell ref="A5:B5"/>
    <mergeCell ref="C5:E5"/>
  </mergeCells>
  <conditionalFormatting sqref="C10:C35">
    <cfRule type="cellIs" dxfId="53" priority="27" stopIfTrue="1" operator="equal">
      <formula>2</formula>
    </cfRule>
  </conditionalFormatting>
  <conditionalFormatting sqref="C10:C33">
    <cfRule type="cellIs" dxfId="51" priority="26" stopIfTrue="1" operator="equal">
      <formula>"нз."</formula>
    </cfRule>
  </conditionalFormatting>
  <conditionalFormatting sqref="C10:C35">
    <cfRule type="cellIs" dxfId="49" priority="25" stopIfTrue="1" operator="equal">
      <formula>"нз."</formula>
    </cfRule>
  </conditionalFormatting>
  <conditionalFormatting sqref="C10:C11">
    <cfRule type="cellIs" dxfId="47" priority="24" stopIfTrue="1" operator="equal">
      <formula>"нз."</formula>
    </cfRule>
  </conditionalFormatting>
  <conditionalFormatting sqref="C13:C18">
    <cfRule type="cellIs" dxfId="45" priority="23" stopIfTrue="1" operator="equal">
      <formula>"нз."</formula>
    </cfRule>
  </conditionalFormatting>
  <conditionalFormatting sqref="C21:C27">
    <cfRule type="cellIs" dxfId="43" priority="22" stopIfTrue="1" operator="equal">
      <formula>"нз."</formula>
    </cfRule>
  </conditionalFormatting>
  <conditionalFormatting sqref="C22">
    <cfRule type="cellIs" dxfId="41" priority="21" stopIfTrue="1" operator="equal">
      <formula>"нз."</formula>
    </cfRule>
  </conditionalFormatting>
  <conditionalFormatting sqref="C26">
    <cfRule type="cellIs" dxfId="39" priority="20" stopIfTrue="1" operator="equal">
      <formula>"нз."</formula>
    </cfRule>
  </conditionalFormatting>
  <conditionalFormatting sqref="C27">
    <cfRule type="cellIs" dxfId="37" priority="19" stopIfTrue="1" operator="equal">
      <formula>"нз."</formula>
    </cfRule>
  </conditionalFormatting>
  <conditionalFormatting sqref="C30">
    <cfRule type="cellIs" dxfId="35" priority="18" stopIfTrue="1" operator="equal">
      <formula>"нз."</formula>
    </cfRule>
  </conditionalFormatting>
  <conditionalFormatting sqref="C13:C18">
    <cfRule type="cellIs" dxfId="33" priority="17" stopIfTrue="1" operator="equal">
      <formula>"нз."</formula>
    </cfRule>
  </conditionalFormatting>
  <conditionalFormatting sqref="C20">
    <cfRule type="cellIs" dxfId="31" priority="16" stopIfTrue="1" operator="equal">
      <formula>"нз."</formula>
    </cfRule>
  </conditionalFormatting>
  <conditionalFormatting sqref="C20">
    <cfRule type="cellIs" dxfId="29" priority="15" stopIfTrue="1" operator="equal">
      <formula>"нз."</formula>
    </cfRule>
  </conditionalFormatting>
  <conditionalFormatting sqref="C21:C27">
    <cfRule type="cellIs" dxfId="27" priority="14" stopIfTrue="1" operator="equal">
      <formula>"нз."</formula>
    </cfRule>
  </conditionalFormatting>
  <conditionalFormatting sqref="C21:C27">
    <cfRule type="cellIs" dxfId="25" priority="13" stopIfTrue="1" operator="equal">
      <formula>"нз."</formula>
    </cfRule>
  </conditionalFormatting>
  <conditionalFormatting sqref="C23:C24">
    <cfRule type="cellIs" dxfId="23" priority="12" stopIfTrue="1" operator="equal">
      <formula>"нз."</formula>
    </cfRule>
  </conditionalFormatting>
  <conditionalFormatting sqref="C23:C24">
    <cfRule type="cellIs" dxfId="21" priority="11" stopIfTrue="1" operator="equal">
      <formula>"нз."</formula>
    </cfRule>
  </conditionalFormatting>
  <conditionalFormatting sqref="C25">
    <cfRule type="cellIs" dxfId="19" priority="10" stopIfTrue="1" operator="equal">
      <formula>"нз."</formula>
    </cfRule>
  </conditionalFormatting>
  <conditionalFormatting sqref="C25">
    <cfRule type="cellIs" dxfId="17" priority="9" stopIfTrue="1" operator="equal">
      <formula>"нз."</formula>
    </cfRule>
  </conditionalFormatting>
  <conditionalFormatting sqref="C27">
    <cfRule type="cellIs" dxfId="15" priority="8" stopIfTrue="1" operator="equal">
      <formula>"нз."</formula>
    </cfRule>
  </conditionalFormatting>
  <conditionalFormatting sqref="C27">
    <cfRule type="cellIs" dxfId="13" priority="7" stopIfTrue="1" operator="equal">
      <formula>"нз."</formula>
    </cfRule>
  </conditionalFormatting>
  <conditionalFormatting sqref="C33">
    <cfRule type="cellIs" dxfId="11" priority="6" stopIfTrue="1" operator="equal">
      <formula>"нз."</formula>
    </cfRule>
  </conditionalFormatting>
  <conditionalFormatting sqref="C33">
    <cfRule type="cellIs" dxfId="9" priority="5" stopIfTrue="1" operator="equal">
      <formula>"нз."</formula>
    </cfRule>
  </conditionalFormatting>
  <conditionalFormatting sqref="C29">
    <cfRule type="cellIs" dxfId="7" priority="4" stopIfTrue="1" operator="equal">
      <formula>"нз."</formula>
    </cfRule>
  </conditionalFormatting>
  <conditionalFormatting sqref="C29">
    <cfRule type="cellIs" dxfId="5" priority="3" stopIfTrue="1" operator="equal">
      <formula>"нз."</formula>
    </cfRule>
  </conditionalFormatting>
  <conditionalFormatting sqref="C30">
    <cfRule type="cellIs" dxfId="3" priority="2" stopIfTrue="1" operator="equal">
      <formula>"нз."</formula>
    </cfRule>
  </conditionalFormatting>
  <conditionalFormatting sqref="C30">
    <cfRule type="cellIs" dxfId="1" priority="1" stopIfTrue="1" operator="equal">
      <formula>"нз."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2020-06-16T10:58:02Z</dcterms:created>
  <dcterms:modified xsi:type="dcterms:W3CDTF">2020-06-16T10:58:18Z</dcterms:modified>
</cp:coreProperties>
</file>